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K7"/>
  <c r="L7"/>
  <c r="C7" l="1"/>
  <c r="J15"/>
  <c r="K15"/>
  <c r="D15"/>
  <c r="E15"/>
  <c r="F15"/>
  <c r="G15"/>
  <c r="H15"/>
  <c r="I15"/>
  <c r="L15"/>
  <c r="C15"/>
</calcChain>
</file>

<file path=xl/sharedStrings.xml><?xml version="1.0" encoding="utf-8"?>
<sst xmlns="http://schemas.openxmlformats.org/spreadsheetml/2006/main" count="30" uniqueCount="30">
  <si>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</si>
  <si>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</si>
  <si>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</si>
  <si>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</si>
  <si>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 xml:space="preserve">Стоимость в руб., коп. </t>
  </si>
  <si>
    <t>№ 
пп</t>
  </si>
  <si>
    <t>68 к.1</t>
  </si>
  <si>
    <t>70 к.1</t>
  </si>
  <si>
    <t xml:space="preserve">                                               электроэнергия</t>
  </si>
  <si>
    <t>136к1</t>
  </si>
  <si>
    <t>136к2</t>
  </si>
  <si>
    <t>136к3</t>
  </si>
  <si>
    <t>136к4</t>
  </si>
  <si>
    <t>136к5</t>
  </si>
  <si>
    <t>136к6</t>
  </si>
  <si>
    <t>136к7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</si>
  <si>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в том числе:</t>
    </r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</si>
  <si>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</si>
  <si>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</si>
  <si>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                                   водоотведение</t>
  </si>
  <si>
    <t xml:space="preserve">                          холодное водоснабжение (ХВС) </t>
  </si>
  <si>
    <t xml:space="preserve">                                                                  Стоимость 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</si>
  <si>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</si>
  <si>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                          горячее водоснабжение (ГВС) </t>
  </si>
  <si>
    <t xml:space="preserve">С 01.01.2020 г.                     </t>
  </si>
  <si>
    <t>техническое обслуживание общего имущества, в т.ч . Домофон - 0,62р</t>
  </si>
  <si>
    <t>уборка помещений общего пользования, в т.ч.дератизация и дезинфекция- 0,07р</t>
  </si>
  <si>
    <t>управление, в т.ч. Рко -0,22 р</t>
  </si>
  <si>
    <t xml:space="preserve">                          с  01 июня 2020 г.</t>
  </si>
  <si>
    <t xml:space="preserve">                 жилищных услуг  по жилым домам №136,136к1,к2, к3,к4,к5,к6,к7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</si>
</sst>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vertical="distributed"/>
    </xf>
    <xf numFmtId="164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H7" sqref="H7"/>
    </sheetView>
  </sheetViews>
  <sheetFormatPr defaultRowHeight="15.75"/>
  <cols>
    <col min="1" max="1" width="4.7109375" style="5" customWidth="1"/>
    <col min="2" max="2" width="47.28515625" style="5" customWidth="1"/>
    <col min="3" max="3" width="7.42578125" style="5" customWidth="1"/>
    <col min="4" max="4" width="10.85546875" style="5" hidden="1" customWidth="1"/>
    <col min="5" max="5" width="9.140625" style="5" hidden="1" customWidth="1"/>
    <col min="6" max="6" width="7.140625" style="5" customWidth="1"/>
    <col min="7" max="7" width="7.42578125" style="5" customWidth="1"/>
    <col min="8" max="8" width="8.140625" style="5" customWidth="1"/>
    <col min="9" max="11" width="7.42578125" style="5" customWidth="1"/>
    <col min="12" max="12" width="7.28515625" style="5" customWidth="1"/>
    <col min="13" max="16384" width="9.140625" style="5"/>
  </cols>
  <sheetData>
    <row r="1" spans="1:12" ht="15.75" customHeight="1">
      <c r="B1" s="30" t="s">
        <v>21</v>
      </c>
      <c r="C1" s="30"/>
      <c r="D1" s="30"/>
      <c r="E1" s="30"/>
      <c r="F1" s="30"/>
      <c r="G1" s="30"/>
      <c r="H1" s="30"/>
    </row>
    <row r="2" spans="1:12" ht="16.5" customHeight="1">
      <c r="B2" s="38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B3" s="39" t="s">
        <v>28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>
      <c r="B4" s="26"/>
      <c r="C4" s="25"/>
      <c r="D4" s="25"/>
      <c r="E4" s="25"/>
      <c r="F4" s="25"/>
      <c r="G4" s="25"/>
      <c r="H4" s="25"/>
    </row>
    <row r="5" spans="1:12">
      <c r="A5" s="33" t="s">
        <v>5</v>
      </c>
      <c r="B5" s="8" t="s">
        <v>2</v>
      </c>
      <c r="C5" s="35" t="s">
        <v>4</v>
      </c>
      <c r="D5" s="36"/>
      <c r="E5" s="36"/>
      <c r="F5" s="36"/>
      <c r="G5" s="36"/>
      <c r="H5" s="36"/>
      <c r="I5" s="36"/>
      <c r="J5" s="36"/>
      <c r="K5" s="36"/>
      <c r="L5" s="37"/>
    </row>
    <row r="6" spans="1:12" ht="18.75" customHeight="1">
      <c r="A6" s="34"/>
      <c r="B6" s="7"/>
      <c r="C6" s="10">
        <v>136</v>
      </c>
      <c r="D6" s="10" t="s">
        <v>6</v>
      </c>
      <c r="E6" s="10" t="s">
        <v>7</v>
      </c>
      <c r="F6" s="10" t="s">
        <v>9</v>
      </c>
      <c r="G6" s="10" t="s">
        <v>10</v>
      </c>
      <c r="H6" s="10" t="s">
        <v>11</v>
      </c>
      <c r="I6" s="16" t="s">
        <v>12</v>
      </c>
      <c r="J6" s="16" t="s">
        <v>13</v>
      </c>
      <c r="K6" s="16" t="s">
        <v>14</v>
      </c>
      <c r="L6" s="16" t="s">
        <v>15</v>
      </c>
    </row>
    <row r="7" spans="1:12" ht="50.25" customHeight="1">
      <c r="A7" s="31">
        <v>1</v>
      </c>
      <c r="B7" s="9" t="s">
        <v>16</v>
      </c>
      <c r="C7" s="20">
        <f>ROUND(SUM(C8:C13,C20),2)</f>
        <v>20.25</v>
      </c>
      <c r="D7" s="20">
        <f t="shared" ref="D7:L7" si="0">ROUND(SUM(D8:D13,D20),2)</f>
        <v>20.25</v>
      </c>
      <c r="E7" s="20">
        <f t="shared" si="0"/>
        <v>20.25</v>
      </c>
      <c r="F7" s="20">
        <f t="shared" si="0"/>
        <v>20.25</v>
      </c>
      <c r="G7" s="20">
        <f t="shared" si="0"/>
        <v>20.25</v>
      </c>
      <c r="H7" s="20">
        <f t="shared" si="0"/>
        <v>20.25</v>
      </c>
      <c r="I7" s="20">
        <f t="shared" si="0"/>
        <v>22.19</v>
      </c>
      <c r="J7" s="20">
        <f t="shared" si="0"/>
        <v>20.25</v>
      </c>
      <c r="K7" s="20">
        <f t="shared" si="0"/>
        <v>20.25</v>
      </c>
      <c r="L7" s="20">
        <f t="shared" si="0"/>
        <v>20.25</v>
      </c>
    </row>
    <row r="8" spans="1:12" ht="31.5" customHeight="1">
      <c r="A8" s="32"/>
      <c r="B8" s="1" t="s">
        <v>25</v>
      </c>
      <c r="C8" s="10">
        <v>3.96</v>
      </c>
      <c r="D8" s="10">
        <v>3.96</v>
      </c>
      <c r="E8" s="10">
        <v>3.96</v>
      </c>
      <c r="F8" s="10">
        <v>3.96</v>
      </c>
      <c r="G8" s="10">
        <v>3.96</v>
      </c>
      <c r="H8" s="10">
        <v>3.96</v>
      </c>
      <c r="I8" s="10">
        <v>3.96</v>
      </c>
      <c r="J8" s="10">
        <v>3.96</v>
      </c>
      <c r="K8" s="10">
        <v>3.96</v>
      </c>
      <c r="L8" s="10">
        <v>3.96</v>
      </c>
    </row>
    <row r="9" spans="1:12" ht="51.75" customHeight="1">
      <c r="A9" s="32"/>
      <c r="B9" s="1" t="s">
        <v>0</v>
      </c>
      <c r="C9" s="10">
        <v>3.97</v>
      </c>
      <c r="D9" s="10">
        <v>3.97</v>
      </c>
      <c r="E9" s="10">
        <v>3.97</v>
      </c>
      <c r="F9" s="10">
        <v>3.97</v>
      </c>
      <c r="G9" s="10">
        <v>3.97</v>
      </c>
      <c r="H9" s="10">
        <v>3.97</v>
      </c>
      <c r="I9" s="10">
        <v>3.76</v>
      </c>
      <c r="J9" s="10">
        <v>3.97</v>
      </c>
      <c r="K9" s="10">
        <v>3.97</v>
      </c>
      <c r="L9" s="10">
        <v>3.97</v>
      </c>
    </row>
    <row r="10" spans="1:12" ht="31.5">
      <c r="A10" s="32"/>
      <c r="B10" s="1" t="s">
        <v>26</v>
      </c>
      <c r="C10" s="14">
        <v>3.18</v>
      </c>
      <c r="D10" s="24">
        <v>3.18</v>
      </c>
      <c r="E10" s="24">
        <v>3.18</v>
      </c>
      <c r="F10" s="24">
        <v>3.18</v>
      </c>
      <c r="G10" s="24">
        <v>3.18</v>
      </c>
      <c r="H10" s="24">
        <v>3.18</v>
      </c>
      <c r="I10" s="19">
        <v>3.84</v>
      </c>
      <c r="J10" s="19">
        <v>3.18</v>
      </c>
      <c r="K10" s="24">
        <v>3.18</v>
      </c>
      <c r="L10" s="24">
        <v>3.18</v>
      </c>
    </row>
    <row r="11" spans="1:12">
      <c r="A11" s="32"/>
      <c r="B11" s="2" t="s">
        <v>1</v>
      </c>
      <c r="C11" s="10">
        <v>2.54</v>
      </c>
      <c r="D11" s="10">
        <v>2.54</v>
      </c>
      <c r="E11" s="10">
        <v>2.54</v>
      </c>
      <c r="F11" s="10">
        <v>2.54</v>
      </c>
      <c r="G11" s="10">
        <v>2.54</v>
      </c>
      <c r="H11" s="10">
        <v>2.54</v>
      </c>
      <c r="I11" s="20">
        <v>2.5</v>
      </c>
      <c r="J11" s="10">
        <v>2.54</v>
      </c>
      <c r="K11" s="10">
        <v>2.54</v>
      </c>
      <c r="L11" s="10">
        <v>2.54</v>
      </c>
    </row>
    <row r="12" spans="1:12" ht="16.5" customHeight="1">
      <c r="A12" s="32"/>
      <c r="B12" s="2" t="s">
        <v>27</v>
      </c>
      <c r="C12" s="10">
        <v>2.74</v>
      </c>
      <c r="D12" s="10">
        <v>2.74</v>
      </c>
      <c r="E12" s="10">
        <v>2.74</v>
      </c>
      <c r="F12" s="10">
        <v>2.74</v>
      </c>
      <c r="G12" s="10">
        <v>2.74</v>
      </c>
      <c r="H12" s="10">
        <v>2.74</v>
      </c>
      <c r="I12" s="10">
        <v>2.74</v>
      </c>
      <c r="J12" s="10">
        <v>2.74</v>
      </c>
      <c r="K12" s="10">
        <v>2.74</v>
      </c>
      <c r="L12" s="10">
        <v>2.74</v>
      </c>
    </row>
    <row r="13" spans="1:12" ht="18" customHeight="1">
      <c r="A13" s="32"/>
      <c r="B13" s="15" t="s">
        <v>18</v>
      </c>
      <c r="C13" s="10"/>
      <c r="D13" s="10"/>
      <c r="E13" s="10"/>
      <c r="F13" s="10"/>
      <c r="G13" s="10"/>
      <c r="H13" s="10"/>
      <c r="I13" s="10">
        <v>1.1100000000000001</v>
      </c>
      <c r="J13" s="10"/>
      <c r="K13" s="10"/>
      <c r="L13" s="10"/>
    </row>
    <row r="14" spans="1:12" ht="33" customHeight="1">
      <c r="A14" s="32"/>
      <c r="B14" s="12" t="s">
        <v>22</v>
      </c>
      <c r="C14" s="10"/>
      <c r="D14" s="10"/>
      <c r="E14" s="10"/>
      <c r="F14" s="10"/>
      <c r="G14" s="10"/>
      <c r="H14" s="10"/>
      <c r="I14" s="16"/>
      <c r="J14" s="16"/>
      <c r="K14" s="16"/>
      <c r="L14" s="16"/>
    </row>
    <row r="15" spans="1:12" ht="22.5" customHeight="1">
      <c r="A15" s="32"/>
      <c r="B15" s="4" t="s">
        <v>24</v>
      </c>
      <c r="C15" s="11">
        <f t="shared" ref="C15:L15" si="1">SUM(C16:C19)</f>
        <v>1.423</v>
      </c>
      <c r="D15" s="11">
        <f t="shared" si="1"/>
        <v>0</v>
      </c>
      <c r="E15" s="11">
        <f t="shared" si="1"/>
        <v>0</v>
      </c>
      <c r="F15" s="11">
        <f t="shared" si="1"/>
        <v>0.84</v>
      </c>
      <c r="G15" s="11">
        <f t="shared" si="1"/>
        <v>1.4159999999999999</v>
      </c>
      <c r="H15" s="11">
        <f t="shared" si="1"/>
        <v>0.79800000000000004</v>
      </c>
      <c r="I15" s="11">
        <f t="shared" si="1"/>
        <v>1.391</v>
      </c>
      <c r="J15" s="18">
        <f t="shared" si="1"/>
        <v>1.125</v>
      </c>
      <c r="K15" s="11">
        <f t="shared" si="1"/>
        <v>1.4330000000000003</v>
      </c>
      <c r="L15" s="11">
        <f t="shared" si="1"/>
        <v>1.0760000000000001</v>
      </c>
    </row>
    <row r="16" spans="1:12" ht="24.75" customHeight="1">
      <c r="A16" s="32"/>
      <c r="B16" s="17" t="s">
        <v>8</v>
      </c>
      <c r="C16" s="11">
        <v>0.99099999999999999</v>
      </c>
      <c r="D16" s="10"/>
      <c r="E16" s="10"/>
      <c r="F16" s="10">
        <v>0.58499999999999996</v>
      </c>
      <c r="G16" s="21">
        <v>0.98599999999999999</v>
      </c>
      <c r="H16" s="21">
        <v>0.55600000000000005</v>
      </c>
      <c r="I16" s="21">
        <v>0.96799999999999997</v>
      </c>
      <c r="J16" s="21">
        <v>0.78300000000000003</v>
      </c>
      <c r="K16" s="21">
        <v>0.997</v>
      </c>
      <c r="L16" s="21">
        <v>0.749</v>
      </c>
    </row>
    <row r="17" spans="1:12" ht="23.25" customHeight="1">
      <c r="A17" s="32"/>
      <c r="B17" s="17" t="s">
        <v>23</v>
      </c>
      <c r="C17" s="18">
        <v>8.7999999999999995E-2</v>
      </c>
      <c r="D17" s="10"/>
      <c r="E17" s="10"/>
      <c r="F17" s="10">
        <v>5.1999999999999998E-2</v>
      </c>
      <c r="G17" s="21">
        <v>8.7999999999999995E-2</v>
      </c>
      <c r="H17" s="21">
        <v>0.05</v>
      </c>
      <c r="I17" s="21">
        <v>8.6999999999999994E-2</v>
      </c>
      <c r="J17" s="21">
        <v>7.0000000000000007E-2</v>
      </c>
      <c r="K17" s="21">
        <v>8.8999999999999996E-2</v>
      </c>
      <c r="L17" s="21">
        <v>6.7000000000000004E-2</v>
      </c>
    </row>
    <row r="18" spans="1:12" ht="22.5" customHeight="1">
      <c r="A18" s="32"/>
      <c r="B18" s="17" t="s">
        <v>20</v>
      </c>
      <c r="C18" s="18">
        <v>0.13300000000000001</v>
      </c>
      <c r="D18" s="10"/>
      <c r="E18" s="10"/>
      <c r="F18" s="10">
        <v>7.8E-2</v>
      </c>
      <c r="G18" s="21">
        <v>0.13200000000000001</v>
      </c>
      <c r="H18" s="21">
        <v>7.3999999999999996E-2</v>
      </c>
      <c r="I18" s="21">
        <v>0.13</v>
      </c>
      <c r="J18" s="21">
        <v>0.105</v>
      </c>
      <c r="K18" s="21">
        <v>0.13400000000000001</v>
      </c>
      <c r="L18" s="21">
        <v>0.1</v>
      </c>
    </row>
    <row r="19" spans="1:12" ht="22.5" customHeight="1">
      <c r="A19" s="32"/>
      <c r="B19" s="17" t="s">
        <v>19</v>
      </c>
      <c r="C19" s="11">
        <v>0.21099999999999999</v>
      </c>
      <c r="D19" s="10"/>
      <c r="E19" s="10"/>
      <c r="F19" s="10">
        <v>0.125</v>
      </c>
      <c r="G19" s="21">
        <v>0.21</v>
      </c>
      <c r="H19" s="21">
        <v>0.11799999999999999</v>
      </c>
      <c r="I19" s="21">
        <v>0.20599999999999999</v>
      </c>
      <c r="J19" s="21">
        <v>0.16700000000000001</v>
      </c>
      <c r="K19" s="21">
        <v>0.21299999999999999</v>
      </c>
      <c r="L19" s="21">
        <v>0.16</v>
      </c>
    </row>
    <row r="20" spans="1:12" ht="33" customHeight="1">
      <c r="A20" s="22">
        <v>2</v>
      </c>
      <c r="B20" s="3" t="s">
        <v>17</v>
      </c>
      <c r="C20" s="23">
        <v>3.86</v>
      </c>
      <c r="D20" s="23">
        <v>3.86</v>
      </c>
      <c r="E20" s="23">
        <v>3.86</v>
      </c>
      <c r="F20" s="23">
        <v>3.86</v>
      </c>
      <c r="G20" s="23">
        <v>3.86</v>
      </c>
      <c r="H20" s="20">
        <v>3.86</v>
      </c>
      <c r="I20" s="20">
        <v>4.28</v>
      </c>
      <c r="J20" s="20">
        <v>3.86</v>
      </c>
      <c r="K20" s="20">
        <v>3.86</v>
      </c>
      <c r="L20" s="20">
        <v>3.86</v>
      </c>
    </row>
    <row r="21" spans="1:12">
      <c r="A21" s="13">
        <v>3</v>
      </c>
      <c r="B21" s="6" t="s">
        <v>3</v>
      </c>
      <c r="C21" s="27">
        <v>25</v>
      </c>
      <c r="D21" s="28"/>
      <c r="E21" s="28"/>
      <c r="F21" s="28"/>
      <c r="G21" s="28"/>
      <c r="H21" s="28"/>
      <c r="I21" s="28"/>
      <c r="J21" s="28"/>
      <c r="K21" s="28"/>
      <c r="L21" s="29"/>
    </row>
  </sheetData>
  <mergeCells count="7">
    <mergeCell ref="C21:L21"/>
    <mergeCell ref="B1:H1"/>
    <mergeCell ref="A7:A19"/>
    <mergeCell ref="A5:A6"/>
    <mergeCell ref="C5:L5"/>
    <mergeCell ref="B2:L2"/>
    <mergeCell ref="B3:L3"/>
  </mergeCells>
  <pageMargins left="0.70866141732283472" right="0.31496062992125984" top="0.3937007874015748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2020-05-29T08:22:50Z</cp:lastPrinted>
  <dcterms:created xsi:type="dcterms:W3CDTF">2017-01-23T04:08:36Z</dcterms:created>
  <dcterms:modified xsi:type="dcterms:W3CDTF">2020-06-30T05:29:05Z</dcterms:modified>
</cp:coreProperties>
</file>